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李丽红\OneDrive\桌面\招采申请\"/>
    </mc:Choice>
  </mc:AlternateContent>
  <xr:revisionPtr revIDLastSave="0" documentId="13_ncr:1_{FA0A79E1-0B45-411A-A17B-A04BAA66BE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电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<sst xmlns="http://schemas.openxmlformats.org/spreadsheetml/2006/main" count="40" uniqueCount="30">
  <si>
    <t>宜宾市第二生活垃圾焚烧环保发电项目（一期）生活电器设备采购预算控制价表</t>
  </si>
  <si>
    <t>序号</t>
  </si>
  <si>
    <t>位置</t>
  </si>
  <si>
    <t>电器名称</t>
  </si>
  <si>
    <t>拟选品牌规格型号</t>
  </si>
  <si>
    <t>单位</t>
  </si>
  <si>
    <t>数量</t>
  </si>
  <si>
    <t>预算单价（元）</t>
  </si>
  <si>
    <t>预算总费用（元）</t>
  </si>
  <si>
    <t>比价</t>
  </si>
  <si>
    <t>备注（可单独说明拟选定的型号）</t>
  </si>
  <si>
    <t>单位1名称</t>
  </si>
  <si>
    <t>单位2名称</t>
  </si>
  <si>
    <t>单位3名称</t>
  </si>
  <si>
    <t>宿舍</t>
  </si>
  <si>
    <t>洗衣机</t>
  </si>
  <si>
    <t xml:space="preserve">小天鹅 TB80V23DB 波轮 全自动 一级能效 8公斤 直驱变频电机 9小时预约 除螨  </t>
  </si>
  <si>
    <t>台</t>
  </si>
  <si>
    <t>电视机</t>
  </si>
  <si>
    <t>TCL雷鸟 雀5 43F275C 43英寸电视 4K超高清 护眼防蓝光 超薄全面屏 2+32GB 智能液晶平板电视机 开机无广告</t>
  </si>
  <si>
    <t>冰箱</t>
  </si>
  <si>
    <t>美的112升（474*505*1050mm） BCD-112CM 两门双开门双温 小冰箱 灵活摆放 节能低音 深冷速冻</t>
  </si>
  <si>
    <t>食堂</t>
  </si>
  <si>
    <t>TCL电视 75V8E 75英寸 120Hz 高色域 2+32GB MEMC防抖大屏 4K高清 液晶智能平板电视</t>
  </si>
  <si>
    <t>电热水器</t>
  </si>
  <si>
    <t>海尔 EC8002-MG7U1 80升 金刚无缝胆 净水洗 全瓷自清洁 3300W变频大功率速热 免换镁棒 wifi 一级能效 防电墙</t>
  </si>
  <si>
    <t>主厂房</t>
  </si>
  <si>
    <t>同上</t>
  </si>
  <si>
    <t>合计</t>
  </si>
  <si>
    <t>注：1、本次电器采购包含产品、运输、安装、调试、卫生清理等全部费用。
    2、产品验收合格后，合同价款3%作为质保金，质保期限两年。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</si>
</sst>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 * #,##0.00_ ;_ * \-#,##0.00_ ;_ * &quot;-&quot;??_ ;_ @_ "/>
  </numFmts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3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4893</xdr:colOff>
      <xdr:row>3</xdr:row>
      <xdr:rowOff>17930</xdr:rowOff>
    </xdr:from>
    <xdr:to>
      <xdr:col>8</xdr:col>
      <xdr:colOff>1658470</xdr:colOff>
      <xdr:row>3</xdr:row>
      <xdr:rowOff>1837765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3750" y="1440815"/>
          <a:ext cx="1653540" cy="1819910"/>
        </a:xfrm>
        <a:prstGeom prst="rect">
          <a:avLst/>
        </a:prstGeom>
      </xdr:spPr>
    </xdr:pic>
    <xdr:clientData/>
  </xdr:twoCellAnchor>
  <xdr:twoCellAnchor editAs="oneCell">
    <xdr:from>
      <xdr:col>8</xdr:col>
      <xdr:colOff>44824</xdr:colOff>
      <xdr:row>4</xdr:row>
      <xdr:rowOff>44824</xdr:rowOff>
    </xdr:from>
    <xdr:to>
      <xdr:col>8</xdr:col>
      <xdr:colOff>1667436</xdr:colOff>
      <xdr:row>4</xdr:row>
      <xdr:rowOff>2097742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3755" y="3349625"/>
          <a:ext cx="1622425" cy="2052955"/>
        </a:xfrm>
        <a:prstGeom prst="rect">
          <a:avLst/>
        </a:prstGeom>
      </xdr:spPr>
    </xdr:pic>
    <xdr:clientData/>
  </xdr:twoCellAnchor>
  <xdr:twoCellAnchor editAs="oneCell">
    <xdr:from>
      <xdr:col>8</xdr:col>
      <xdr:colOff>1712259</xdr:colOff>
      <xdr:row>5</xdr:row>
      <xdr:rowOff>17929</xdr:rowOff>
    </xdr:from>
    <xdr:to>
      <xdr:col>9</xdr:col>
      <xdr:colOff>1685366</xdr:colOff>
      <xdr:row>5</xdr:row>
      <xdr:rowOff>2155894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81265" y="5479415"/>
          <a:ext cx="1886585" cy="2138045"/>
        </a:xfrm>
        <a:prstGeom prst="rect">
          <a:avLst/>
        </a:prstGeom>
      </xdr:spPr>
    </xdr:pic>
    <xdr:clientData/>
  </xdr:twoCellAnchor>
  <xdr:twoCellAnchor editAs="oneCell">
    <xdr:from>
      <xdr:col>8</xdr:col>
      <xdr:colOff>29820</xdr:colOff>
      <xdr:row>6</xdr:row>
      <xdr:rowOff>134472</xdr:rowOff>
    </xdr:from>
    <xdr:to>
      <xdr:col>8</xdr:col>
      <xdr:colOff>1595718</xdr:colOff>
      <xdr:row>6</xdr:row>
      <xdr:rowOff>1936378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98515" y="7805420"/>
          <a:ext cx="1565910" cy="1802130"/>
        </a:xfrm>
        <a:prstGeom prst="rect">
          <a:avLst/>
        </a:prstGeom>
      </xdr:spPr>
    </xdr:pic>
    <xdr:clientData/>
  </xdr:twoCellAnchor>
  <xdr:twoCellAnchor editAs="oneCell">
    <xdr:from>
      <xdr:col>9</xdr:col>
      <xdr:colOff>8963</xdr:colOff>
      <xdr:row>3</xdr:row>
      <xdr:rowOff>53788</xdr:rowOff>
    </xdr:from>
    <xdr:to>
      <xdr:col>9</xdr:col>
      <xdr:colOff>1685364</xdr:colOff>
      <xdr:row>3</xdr:row>
      <xdr:rowOff>1828800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91450" y="1476375"/>
          <a:ext cx="1676400" cy="1775460"/>
        </a:xfrm>
        <a:prstGeom prst="rect">
          <a:avLst/>
        </a:prstGeom>
      </xdr:spPr>
    </xdr:pic>
    <xdr:clientData/>
  </xdr:twoCellAnchor>
  <xdr:twoCellAnchor editAs="oneCell">
    <xdr:from>
      <xdr:col>10</xdr:col>
      <xdr:colOff>44825</xdr:colOff>
      <xdr:row>3</xdr:row>
      <xdr:rowOff>53786</xdr:rowOff>
    </xdr:from>
    <xdr:to>
      <xdr:col>11</xdr:col>
      <xdr:colOff>3140</xdr:colOff>
      <xdr:row>3</xdr:row>
      <xdr:rowOff>1826473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06610" y="1476375"/>
          <a:ext cx="1595755" cy="1772920"/>
        </a:xfrm>
        <a:prstGeom prst="rect">
          <a:avLst/>
        </a:prstGeom>
      </xdr:spPr>
    </xdr:pic>
    <xdr:clientData/>
  </xdr:twoCellAnchor>
  <xdr:twoCellAnchor editAs="oneCell">
    <xdr:from>
      <xdr:col>9</xdr:col>
      <xdr:colOff>35859</xdr:colOff>
      <xdr:row>4</xdr:row>
      <xdr:rowOff>80683</xdr:rowOff>
    </xdr:from>
    <xdr:to>
      <xdr:col>9</xdr:col>
      <xdr:colOff>1622612</xdr:colOff>
      <xdr:row>4</xdr:row>
      <xdr:rowOff>2088778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18120" y="3385820"/>
          <a:ext cx="1586865" cy="2007870"/>
        </a:xfrm>
        <a:prstGeom prst="rect">
          <a:avLst/>
        </a:prstGeom>
      </xdr:spPr>
    </xdr:pic>
    <xdr:clientData/>
  </xdr:twoCellAnchor>
  <xdr:twoCellAnchor editAs="oneCell">
    <xdr:from>
      <xdr:col>10</xdr:col>
      <xdr:colOff>42884</xdr:colOff>
      <xdr:row>4</xdr:row>
      <xdr:rowOff>62751</xdr:rowOff>
    </xdr:from>
    <xdr:to>
      <xdr:col>11</xdr:col>
      <xdr:colOff>1819</xdr:colOff>
      <xdr:row>4</xdr:row>
      <xdr:rowOff>2061882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04705" y="3367405"/>
          <a:ext cx="1527810" cy="1999615"/>
        </a:xfrm>
        <a:prstGeom prst="rect">
          <a:avLst/>
        </a:prstGeom>
      </xdr:spPr>
    </xdr:pic>
    <xdr:clientData/>
  </xdr:twoCellAnchor>
  <xdr:twoCellAnchor editAs="oneCell">
    <xdr:from>
      <xdr:col>9</xdr:col>
      <xdr:colOff>43083</xdr:colOff>
      <xdr:row>6</xdr:row>
      <xdr:rowOff>62753</xdr:rowOff>
    </xdr:from>
    <xdr:to>
      <xdr:col>9</xdr:col>
      <xdr:colOff>1656431</xdr:colOff>
      <xdr:row>6</xdr:row>
      <xdr:rowOff>1891552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25105" y="7733665"/>
          <a:ext cx="1613535" cy="182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11021</xdr:colOff>
      <xdr:row>6</xdr:row>
      <xdr:rowOff>26894</xdr:rowOff>
    </xdr:from>
    <xdr:to>
      <xdr:col>10</xdr:col>
      <xdr:colOff>1567927</xdr:colOff>
      <xdr:row>6</xdr:row>
      <xdr:rowOff>1909483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672955" y="7698105"/>
          <a:ext cx="1602740" cy="1882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62753</xdr:colOff>
      <xdr:row>5</xdr:row>
      <xdr:rowOff>44825</xdr:rowOff>
    </xdr:from>
    <xdr:to>
      <xdr:col>10</xdr:col>
      <xdr:colOff>1567927</xdr:colOff>
      <xdr:row>5</xdr:row>
      <xdr:rowOff>2088776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24390" y="5506085"/>
          <a:ext cx="1551305" cy="2044065"/>
        </a:xfrm>
        <a:prstGeom prst="rect">
          <a:avLst/>
        </a:prstGeom>
      </xdr:spPr>
    </xdr:pic>
    <xdr:clientData/>
  </xdr:twoCellAnchor>
  <xdr:twoCellAnchor editAs="oneCell">
    <xdr:from>
      <xdr:col>8</xdr:col>
      <xdr:colOff>26894</xdr:colOff>
      <xdr:row>5</xdr:row>
      <xdr:rowOff>53789</xdr:rowOff>
    </xdr:from>
    <xdr:to>
      <xdr:col>8</xdr:col>
      <xdr:colOff>1694330</xdr:colOff>
      <xdr:row>5</xdr:row>
      <xdr:rowOff>2169458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95975" y="5514975"/>
          <a:ext cx="1667510" cy="2115820"/>
        </a:xfrm>
        <a:prstGeom prst="rect">
          <a:avLst/>
        </a:prstGeom>
      </xdr:spPr>
    </xdr:pic>
    <xdr:clientData/>
  </xdr:twoCellAnchor>
  <xdr:twoCellAnchor editAs="oneCell">
    <xdr:from>
      <xdr:col>8</xdr:col>
      <xdr:colOff>23724</xdr:colOff>
      <xdr:row>7</xdr:row>
      <xdr:rowOff>35860</xdr:rowOff>
    </xdr:from>
    <xdr:to>
      <xdr:col>8</xdr:col>
      <xdr:colOff>1676402</xdr:colOff>
      <xdr:row>7</xdr:row>
      <xdr:rowOff>2034989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92800" y="9657715"/>
          <a:ext cx="1652905" cy="1998980"/>
        </a:xfrm>
        <a:prstGeom prst="rect">
          <a:avLst/>
        </a:prstGeom>
      </xdr:spPr>
    </xdr:pic>
    <xdr:clientData/>
  </xdr:twoCellAnchor>
  <xdr:twoCellAnchor editAs="oneCell">
    <xdr:from>
      <xdr:col>8</xdr:col>
      <xdr:colOff>1899920</xdr:colOff>
      <xdr:row>7</xdr:row>
      <xdr:rowOff>151765</xdr:rowOff>
    </xdr:from>
    <xdr:to>
      <xdr:col>10</xdr:col>
      <xdr:colOff>128270</xdr:colOff>
      <xdr:row>7</xdr:row>
      <xdr:rowOff>1861185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69225" y="9773920"/>
          <a:ext cx="2021205" cy="170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1864995</xdr:colOff>
      <xdr:row>7</xdr:row>
      <xdr:rowOff>215265</xdr:rowOff>
    </xdr:from>
    <xdr:to>
      <xdr:col>11</xdr:col>
      <xdr:colOff>46990</xdr:colOff>
      <xdr:row>7</xdr:row>
      <xdr:rowOff>1807210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647555" y="9837420"/>
          <a:ext cx="1809115" cy="1591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="85" zoomScaleNormal="85" workbookViewId="0">
      <selection activeCell="D4" sqref="D4"/>
    </sheetView>
  </sheetViews>
  <sheetFormatPr defaultColWidth="9" defaultRowHeight="14.4" x14ac:dyDescent="0.25"/>
  <cols>
    <col min="1" max="1" width="5.33203125" customWidth="1"/>
    <col min="2" max="2" width="6.21875" customWidth="1"/>
    <col min="3" max="3" width="10.5546875" customWidth="1"/>
    <col min="4" max="4" width="15.77734375" customWidth="1"/>
    <col min="5" max="5" width="6.21875" customWidth="1"/>
    <col min="6" max="6" width="7" customWidth="1"/>
    <col min="7" max="7" width="12.88671875" customWidth="1"/>
    <col min="8" max="8" width="15.33203125" style="3" customWidth="1"/>
    <col min="9" max="9" width="25.109375" customWidth="1"/>
    <col min="10" max="10" width="24.6640625" customWidth="1"/>
    <col min="11" max="11" width="22.88671875" customWidth="1"/>
    <col min="12" max="12" width="11.33203125" customWidth="1"/>
  </cols>
  <sheetData>
    <row r="1" spans="1:12" ht="46.0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46.05" customHeight="1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20" t="s">
        <v>7</v>
      </c>
      <c r="H2" s="20" t="s">
        <v>8</v>
      </c>
      <c r="I2" s="12" t="s">
        <v>9</v>
      </c>
      <c r="J2" s="13"/>
      <c r="K2" s="13"/>
      <c r="L2" s="22" t="s">
        <v>10</v>
      </c>
    </row>
    <row r="3" spans="1:12" s="1" customFormat="1" ht="27" customHeight="1" x14ac:dyDescent="0.25">
      <c r="A3" s="16"/>
      <c r="B3" s="16"/>
      <c r="C3" s="16"/>
      <c r="D3" s="16"/>
      <c r="E3" s="16"/>
      <c r="F3" s="16"/>
      <c r="G3" s="21"/>
      <c r="H3" s="21"/>
      <c r="I3" s="10" t="s">
        <v>11</v>
      </c>
      <c r="J3" s="10" t="s">
        <v>12</v>
      </c>
      <c r="K3" s="10" t="s">
        <v>13</v>
      </c>
      <c r="L3" s="23"/>
    </row>
    <row r="4" spans="1:12" s="2" customFormat="1" ht="148.19999999999999" customHeight="1" x14ac:dyDescent="0.25">
      <c r="A4" s="4">
        <v>1</v>
      </c>
      <c r="B4" s="17" t="s">
        <v>14</v>
      </c>
      <c r="C4" s="4" t="s">
        <v>15</v>
      </c>
      <c r="D4" s="5" t="s">
        <v>16</v>
      </c>
      <c r="E4" s="4" t="s">
        <v>17</v>
      </c>
      <c r="F4" s="4">
        <v>88</v>
      </c>
      <c r="G4" s="6">
        <v>959</v>
      </c>
      <c r="H4" s="6">
        <f t="shared" ref="H4:H9" si="0">F4*G4</f>
        <v>84392</v>
      </c>
      <c r="I4" s="4"/>
      <c r="J4" s="4"/>
      <c r="K4" s="4"/>
      <c r="L4" s="4"/>
    </row>
    <row r="5" spans="1:12" s="2" customFormat="1" ht="169.8" customHeight="1" x14ac:dyDescent="0.25">
      <c r="A5" s="4">
        <v>2</v>
      </c>
      <c r="B5" s="18"/>
      <c r="C5" s="4" t="s">
        <v>18</v>
      </c>
      <c r="D5" s="7" t="s">
        <v>19</v>
      </c>
      <c r="E5" s="4" t="s">
        <v>17</v>
      </c>
      <c r="F5" s="4">
        <v>88</v>
      </c>
      <c r="G5" s="6">
        <v>1122</v>
      </c>
      <c r="H5" s="6">
        <f t="shared" si="0"/>
        <v>98736</v>
      </c>
      <c r="I5" s="4"/>
      <c r="J5" s="4"/>
      <c r="K5" s="4"/>
      <c r="L5" s="4"/>
    </row>
    <row r="6" spans="1:12" s="2" customFormat="1" ht="174" customHeight="1" x14ac:dyDescent="0.25">
      <c r="A6" s="4">
        <v>3</v>
      </c>
      <c r="B6" s="19"/>
      <c r="C6" s="4" t="s">
        <v>20</v>
      </c>
      <c r="D6" s="7" t="s">
        <v>21</v>
      </c>
      <c r="E6" s="4" t="s">
        <v>17</v>
      </c>
      <c r="F6" s="4">
        <v>88</v>
      </c>
      <c r="G6" s="6">
        <v>698</v>
      </c>
      <c r="H6" s="6">
        <f t="shared" si="0"/>
        <v>61424</v>
      </c>
      <c r="I6" s="4"/>
      <c r="J6" s="4"/>
      <c r="K6" s="4"/>
      <c r="L6" s="4"/>
    </row>
    <row r="7" spans="1:12" s="2" customFormat="1" ht="153.6" customHeight="1" x14ac:dyDescent="0.25">
      <c r="A7" s="4">
        <v>4</v>
      </c>
      <c r="B7" s="17" t="s">
        <v>22</v>
      </c>
      <c r="C7" s="4" t="s">
        <v>18</v>
      </c>
      <c r="D7" s="7" t="s">
        <v>23</v>
      </c>
      <c r="E7" s="4" t="s">
        <v>17</v>
      </c>
      <c r="F7" s="4">
        <v>2</v>
      </c>
      <c r="G7" s="6">
        <v>2999</v>
      </c>
      <c r="H7" s="6">
        <f t="shared" si="0"/>
        <v>5998</v>
      </c>
      <c r="I7" s="4"/>
      <c r="J7" s="4"/>
      <c r="K7" s="4"/>
      <c r="L7" s="4"/>
    </row>
    <row r="8" spans="1:12" s="2" customFormat="1" ht="160.80000000000001" customHeight="1" x14ac:dyDescent="0.25">
      <c r="A8" s="4">
        <v>5</v>
      </c>
      <c r="B8" s="19"/>
      <c r="C8" s="4" t="s">
        <v>24</v>
      </c>
      <c r="D8" s="7" t="s">
        <v>25</v>
      </c>
      <c r="E8" s="4" t="s">
        <v>17</v>
      </c>
      <c r="F8" s="4">
        <v>2</v>
      </c>
      <c r="G8" s="6">
        <v>1479</v>
      </c>
      <c r="H8" s="6">
        <f t="shared" si="0"/>
        <v>2958</v>
      </c>
      <c r="I8" s="4"/>
      <c r="J8" s="4"/>
      <c r="K8" s="4"/>
      <c r="L8" s="4"/>
    </row>
    <row r="9" spans="1:12" s="2" customFormat="1" ht="171.6" customHeight="1" x14ac:dyDescent="0.25">
      <c r="A9" s="4">
        <v>6</v>
      </c>
      <c r="B9" s="4" t="s">
        <v>26</v>
      </c>
      <c r="C9" s="4" t="s">
        <v>24</v>
      </c>
      <c r="D9" s="7" t="s">
        <v>25</v>
      </c>
      <c r="E9" s="4" t="s">
        <v>17</v>
      </c>
      <c r="F9" s="4">
        <v>4</v>
      </c>
      <c r="G9" s="6">
        <v>1479</v>
      </c>
      <c r="H9" s="6">
        <f t="shared" si="0"/>
        <v>5916</v>
      </c>
      <c r="I9" s="4" t="s">
        <v>27</v>
      </c>
      <c r="J9" s="4" t="s">
        <v>27</v>
      </c>
      <c r="K9" s="4" t="s">
        <v>27</v>
      </c>
      <c r="L9" s="4"/>
    </row>
    <row r="10" spans="1:12" s="2" customFormat="1" ht="19.95" customHeight="1" x14ac:dyDescent="0.25">
      <c r="A10" s="8" t="s">
        <v>28</v>
      </c>
      <c r="B10" s="8"/>
      <c r="C10" s="8"/>
      <c r="D10" s="8"/>
      <c r="E10" s="8"/>
      <c r="F10" s="8"/>
      <c r="G10" s="8"/>
      <c r="H10" s="9">
        <f>SUM(H4:H9)</f>
        <v>259424</v>
      </c>
      <c r="I10" s="8"/>
      <c r="J10" s="4"/>
      <c r="K10" s="4"/>
      <c r="L10" s="4"/>
    </row>
    <row r="12" spans="1:12" ht="37.049999999999997" customHeight="1" x14ac:dyDescent="0.25">
      <c r="A12" s="14" t="s">
        <v>29</v>
      </c>
      <c r="B12" s="14"/>
      <c r="C12" s="14"/>
      <c r="D12" s="14"/>
      <c r="E12" s="14"/>
      <c r="F12" s="14"/>
      <c r="G12" s="14"/>
      <c r="H12" s="14"/>
      <c r="I12" s="14"/>
    </row>
  </sheetData>
  <mergeCells count="14">
    <mergeCell ref="A1:L1"/>
    <mergeCell ref="I2:K2"/>
    <mergeCell ref="A12:I12"/>
    <mergeCell ref="A2:A3"/>
    <mergeCell ref="B2:B3"/>
    <mergeCell ref="B4:B6"/>
    <mergeCell ref="B7:B8"/>
    <mergeCell ref="C2:C3"/>
    <mergeCell ref="D2:D3"/>
    <mergeCell ref="E2:E3"/>
    <mergeCell ref="F2:F3"/>
    <mergeCell ref="G2:G3"/>
    <mergeCell ref="H2:H3"/>
    <mergeCell ref="L2:L3"/>
  </mergeCells>
  <phoneticPr fontId="4" type="noConversion"/>
  <pageMargins left="0.75" right="0.75" top="1" bottom="1" header="0.5" footer="0.5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丽红 李</cp:lastModifiedBy>
  <dcterms:created xsi:type="dcterms:W3CDTF">2024-05-09T04:46:00Z</dcterms:created>
  <dcterms:modified xsi:type="dcterms:W3CDTF">2024-06-03T01:25:12Z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0EBAE7E231D24BF3800899CC2BCC0638_11</vt:lpwstr>
  </property>
  <property fmtid="{D5CDD505-2E9C-101B-9397-08002B2CF9AE}" pid="3" name="KSOProductBuildVer">
    <vt:lpwstr>2052-12.1.0.16929</vt:lpwstr>
  </property>
</Properties>
</file>